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униципальный этап\Химия на сайт\"/>
    </mc:Choice>
  </mc:AlternateContent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20115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62913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<sst xmlns="http://schemas.openxmlformats.org/spreadsheetml/2006/main" count="5348" uniqueCount="2808">
  <si>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</si>
  <si>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</si>
  <si>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</si>
  <si>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</si>
  <si>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</si>
  <si>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</si>
  <si>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</si>
  <si>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</si>
  <si>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</si>
  <si>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</si>
  <si>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</si>
  <si>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</si>
  <si>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</si>
  <si>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</si>
  <si>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</si>
  <si>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</si>
  <si>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</si>
  <si>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</si>
  <si>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</si>
  <si>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</si>
  <si>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</si>
  <si>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</si>
  <si>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</si>
  <si>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</si>
  <si>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</si>
  <si>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</si>
  <si>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</si>
  <si>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</si>
  <si>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</si>
  <si>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</si>
  <si>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</si>
  <si>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</si>
  <si>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</si>
  <si>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</si>
  <si>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</si>
  <si>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</si>
  <si>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</si>
  <si>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</si>
  <si>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</si>
  <si>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</si>
  <si>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</si>
  <si>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</si>
  <si>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</si>
  <si>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</si>
  <si>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</si>
  <si>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</si>
  <si>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</si>
  <si>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</si>
  <si>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</si>
  <si>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</si>
  <si>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</si>
  <si>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</si>
  <si>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</si>
  <si>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</si>
  <si>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</si>
  <si>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</si>
  <si>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</si>
  <si>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</si>
  <si>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</si>
  <si>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</si>
  <si>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</si>
  <si>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</si>
  <si>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</si>
  <si>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</si>
  <si>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</si>
  <si>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</si>
  <si>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</si>
  <si>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</si>
  <si>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</si>
  <si>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</si>
  <si>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</si>
  <si>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</si>
  <si>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</si>
  <si>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</si>
  <si>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</si>
  <si>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</si>
  <si>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</si>
  <si>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</si>
  <si>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</si>
  <si>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</si>
  <si>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</si>
  <si>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</si>
  <si>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</si>
  <si>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</si>
  <si>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</si>
  <si>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</si>
  <si>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</si>
  <si>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</si>
  <si>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</si>
  <si>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</si>
  <si>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</si>
  <si>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</si>
  <si>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</si>
  <si>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</si>
  <si>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</si>
  <si>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</si>
  <si>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</si>
  <si>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</si>
  <si>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</si>
  <si>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</si>
  <si>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</si>
  <si>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</si>
  <si>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</si>
  <si>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</si>
  <si>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</si>
  <si>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</si>
  <si>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</si>
  <si>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</si>
  <si>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</si>
  <si>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</si>
  <si>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</si>
  <si>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</si>
  <si>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</si>
  <si>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</si>
  <si>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</si>
  <si>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</si>
  <si>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</si>
  <si>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</si>
  <si>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</si>
  <si>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</si>
  <si>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</si>
  <si>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</si>
  <si>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</si>
  <si>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</si>
  <si>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</si>
  <si>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</si>
  <si>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</si>
  <si>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</si>
  <si>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</si>
  <si>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</si>
  <si>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</si>
  <si>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</si>
  <si>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</si>
  <si>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</si>
  <si>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</si>
  <si>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</si>
  <si>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</si>
  <si>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</si>
  <si>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</si>
  <si>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</si>
  <si>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</si>
  <si>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</si>
  <si>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</si>
  <si>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</si>
  <si>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</si>
  <si>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</si>
  <si>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</si>
  <si>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</si>
  <si>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</si>
  <si>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</si>
  <si>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</si>
  <si>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</si>
  <si>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</si>
  <si>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</si>
  <si>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</si>
  <si>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</si>
  <si>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</si>
  <si>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</si>
  <si>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</si>
  <si>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</si>
  <si>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</si>
  <si>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</si>
  <si>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</si>
  <si>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</si>
  <si>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</si>
  <si>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</si>
  <si>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</si>
  <si>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</si>
  <si>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</si>
  <si>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</si>
  <si>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</si>
  <si>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</si>
  <si>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</si>
  <si>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</si>
  <si>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</si>
  <si>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</si>
  <si>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</si>
  <si>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</si>
  <si>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</si>
  <si>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</si>
  <si>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</si>
  <si>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</si>
  <si>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</si>
  <si>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</si>
  <si>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</si>
  <si>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</si>
  <si>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</si>
  <si>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</si>
  <si>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</si>
  <si>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</si>
  <si>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</si>
  <si>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</si>
  <si>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</si>
  <si>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</si>
  <si>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</si>
  <si>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</si>
  <si>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</si>
  <si>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</si>
  <si>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</si>
  <si>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</si>
  <si>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</si>
  <si>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</si>
  <si>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</si>
  <si>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</si>
  <si>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</si>
  <si>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</si>
  <si>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</si>
  <si>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</si>
  <si>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</si>
  <si>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</si>
  <si>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</si>
  <si>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</si>
  <si>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</si>
  <si>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</si>
  <si>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</si>
  <si>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</si>
  <si>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</si>
  <si>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</si>
  <si>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</si>
  <si>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</si>
  <si>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</si>
  <si>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</si>
  <si>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</si>
  <si>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</si>
  <si>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</si>
  <si>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</si>
  <si>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</si>
  <si>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</si>
  <si>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</si>
  <si>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</si>
  <si>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</si>
  <si>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</si>
  <si>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</si>
  <si>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</si>
  <si>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</si>
  <si>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</si>
  <si>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</si>
  <si>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</si>
  <si>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</si>
  <si>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</si>
  <si>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</si>
  <si>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</si>
  <si>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</si>
  <si>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</si>
  <si>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</si>
  <si>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</si>
  <si>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</si>
  <si>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</si>
  <si>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</si>
  <si>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</si>
  <si>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</si>
  <si>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</si>
  <si>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</si>
  <si>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</si>
  <si>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</si>
  <si>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</si>
  <si>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</si>
  <si>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</si>
  <si>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</si>
  <si>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</si>
  <si>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</si>
  <si>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</si>
  <si>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</si>
  <si>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</si>
  <si>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</si>
  <si>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</si>
  <si>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</si>
  <si>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</si>
  <si>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</si>
  <si>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</si>
  <si>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</si>
  <si>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</si>
  <si>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</si>
  <si>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</si>
  <si>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</si>
  <si>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</si>
  <si>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</si>
  <si>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</si>
  <si>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</si>
  <si>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</si>
  <si>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</si>
  <si>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</si>
  <si>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</si>
  <si>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</si>
  <si>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</si>
  <si>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</si>
  <si>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</si>
  <si>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</si>
  <si>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</si>
  <si>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</si>
  <si>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</si>
  <si>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</si>
  <si>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</si>
  <si>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</si>
  <si>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</si>
  <si>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</si>
  <si>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</si>
  <si>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</si>
  <si>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</si>
  <si>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</si>
  <si>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</si>
  <si>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</si>
  <si>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</si>
  <si>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</si>
  <si>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</si>
  <si>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</si>
  <si>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</si>
  <si>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</si>
  <si>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</si>
  <si>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</si>
  <si>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</si>
  <si>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</si>
  <si>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</si>
  <si>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</si>
  <si>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</si>
  <si>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</si>
  <si>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</si>
  <si>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</si>
  <si>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</si>
  <si>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</si>
  <si>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</si>
  <si>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</si>
  <si>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</si>
  <si>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</si>
  <si>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</si>
  <si>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</si>
  <si>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</si>
  <si>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</si>
  <si>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</si>
  <si>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</si>
  <si>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</si>
  <si>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</si>
  <si>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</si>
  <si>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</si>
  <si>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</si>
  <si>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</si>
  <si>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</si>
  <si>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</si>
  <si>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</si>
  <si>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</si>
  <si>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</si>
  <si>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</si>
  <si>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</si>
  <si>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</si>
  <si>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</si>
  <si>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</si>
  <si>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</si>
  <si>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</si>
  <si>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</si>
  <si>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</si>
  <si>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</si>
  <si>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</si>
  <si>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</si>
  <si>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</si>
  <si>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</si>
  <si>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</si>
  <si>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</si>
  <si>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</si>
  <si>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</si>
  <si>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</si>
  <si>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</si>
  <si>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</si>
  <si>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</si>
  <si>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</si>
  <si>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</si>
  <si>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</si>
  <si>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</si>
  <si>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</si>
  <si>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</si>
  <si>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</si>
  <si>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</si>
  <si>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</si>
  <si>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</si>
  <si>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</si>
  <si>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</si>
  <si>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</si>
  <si>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</si>
  <si>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</si>
  <si>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</si>
  <si>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</si>
  <si>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</si>
  <si>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</si>
  <si>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</si>
  <si>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</si>
  <si>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</si>
  <si>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</si>
  <si>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</si>
  <si>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</si>
  <si>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</si>
  <si>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</si>
  <si>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</si>
  <si>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</si>
  <si>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</si>
  <si>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</si>
  <si>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</si>
  <si>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</si>
  <si>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</si>
  <si>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</si>
  <si>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</si>
  <si>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</si>
  <si>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</si>
  <si>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</si>
  <si>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</si>
  <si>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</si>
  <si>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</si>
  <si>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</si>
  <si>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</si>
  <si>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</si>
  <si>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</si>
  <si>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</si>
  <si>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</si>
  <si>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</si>
  <si>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</si>
  <si>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</si>
  <si>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</si>
  <si>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</si>
  <si>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</si>
  <si>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</si>
  <si>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</si>
  <si>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</si>
  <si>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</si>
  <si>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</si>
  <si>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</si>
  <si>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</si>
  <si>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</si>
  <si>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</si>
  <si>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</si>
  <si>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</si>
  <si>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</si>
  <si>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</si>
  <si>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</si>
  <si>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</si>
  <si>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</si>
  <si>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</si>
  <si>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</si>
  <si>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</si>
  <si>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</si>
  <si>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</si>
  <si>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</si>
  <si>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</si>
  <si>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</si>
  <si>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</si>
  <si>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</si>
  <si>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</si>
  <si>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</si>
  <si>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</si>
  <si>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</si>
  <si>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</si>
  <si>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</si>
  <si>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</si>
  <si>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</si>
  <si>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</si>
  <si>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</si>
  <si>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</si>
  <si>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</si>
  <si>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</si>
  <si>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</si>
  <si>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</si>
  <si>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</si>
  <si>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</si>
  <si>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</si>
  <si>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</si>
  <si>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</si>
  <si>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</si>
  <si>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</si>
  <si>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</si>
  <si>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</si>
  <si>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</si>
  <si>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</si>
  <si>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</si>
  <si>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</si>
  <si>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</si>
  <si>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</si>
  <si>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</si>
  <si>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</si>
  <si>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</si>
  <si>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</si>
  <si>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</si>
  <si>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</si>
  <si>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</si>
  <si>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</si>
  <si>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</si>
  <si>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</si>
  <si>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</si>
  <si>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</si>
  <si>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</si>
  <si>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</si>
  <si>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</si>
  <si>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</si>
  <si>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</si>
  <si>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</si>
  <si>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</si>
  <si>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</si>
  <si>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</si>
  <si>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</si>
  <si>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</si>
  <si>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</si>
  <si>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</si>
  <si>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</si>
  <si>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</si>
  <si>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</si>
  <si>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</si>
  <si>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</si>
  <si>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</si>
  <si>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</si>
  <si>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</si>
  <si>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</si>
  <si>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</si>
  <si>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</si>
  <si>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</si>
  <si>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</si>
  <si>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</si>
  <si>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</si>
  <si>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</si>
  <si>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</si>
  <si>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</si>
  <si>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</si>
  <si>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</si>
  <si>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</si>
  <si>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</si>
  <si>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</si>
  <si>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</si>
  <si>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</si>
  <si>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</si>
  <si>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</si>
  <si>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</si>
  <si>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</si>
  <si>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</si>
  <si>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</si>
  <si>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</si>
  <si>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</si>
  <si>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</si>
  <si>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</si>
  <si>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</si>
  <si>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</si>
  <si>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</si>
  <si>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</si>
  <si>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</si>
  <si>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</si>
  <si>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</si>
  <si>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</si>
  <si>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</si>
  <si>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</si>
  <si>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</si>
  <si>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</si>
  <si>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</si>
  <si>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</si>
  <si>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</si>
  <si>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</si>
  <si>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</si>
  <si>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</si>
  <si>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</si>
  <si>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</si>
  <si>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</si>
  <si>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</si>
  <si>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</si>
  <si>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</si>
  <si>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</si>
  <si>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</si>
  <si>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</si>
  <si>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</si>
  <si>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</si>
  <si>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</si>
  <si>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</si>
  <si>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</si>
  <si>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</si>
  <si>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</si>
  <si>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</si>
  <si>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</si>
  <si>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</si>
  <si>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</si>
  <si>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</si>
  <si>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</si>
  <si>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</si>
  <si>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</si>
  <si>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</si>
  <si>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</si>
  <si>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</si>
  <si>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</si>
  <si>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</si>
  <si>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</si>
  <si>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</si>
  <si>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</si>
  <si>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</si>
  <si>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</si>
  <si>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</si>
  <si>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</si>
  <si>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</si>
  <si>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</si>
  <si>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</si>
  <si>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</si>
  <si>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</si>
  <si>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</si>
  <si>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</si>
  <si>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</si>
  <si>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</si>
  <si>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</si>
  <si>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</si>
  <si>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</si>
  <si>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</si>
  <si>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</si>
  <si>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</si>
  <si>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</si>
  <si>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</si>
  <si>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</si>
  <si>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</si>
  <si>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</si>
  <si>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</si>
  <si>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</si>
  <si>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</si>
  <si>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</si>
  <si>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</si>
  <si>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</si>
  <si>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</si>
  <si>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</si>
  <si>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</si>
  <si>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</si>
  <si>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</si>
  <si>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</si>
  <si>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</si>
  <si>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</si>
  <si>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</si>
  <si>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</si>
  <si>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</si>
  <si>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</si>
  <si>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</si>
  <si>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</si>
  <si>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</si>
  <si>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</si>
  <si>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</si>
  <si>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</si>
  <si>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</si>
  <si>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</si>
  <si>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</si>
  <si>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</si>
  <si>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</si>
  <si>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</si>
  <si>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</si>
  <si>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</si>
  <si>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</si>
  <si>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</si>
  <si>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</si>
  <si>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</si>
  <si>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</si>
  <si>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</si>
  <si>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</si>
  <si>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</si>
  <si>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</si>
  <si>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</si>
  <si>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</si>
  <si>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</si>
  <si>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</si>
  <si>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</si>
  <si>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</si>
  <si>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</si>
  <si>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</si>
  <si>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</si>
  <si>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</si>
  <si>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</si>
  <si>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</si>
  <si>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</si>
  <si>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</si>
  <si>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</si>
  <si>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</si>
  <si>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</si>
  <si>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</si>
  <si>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</si>
  <si>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</si>
  <si>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</si>
  <si>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</si>
  <si>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</si>
  <si>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</si>
  <si>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</si>
  <si>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</si>
  <si>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</si>
  <si>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</si>
  <si>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</si>
  <si>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</si>
  <si>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</si>
  <si>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</si>
  <si>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</si>
  <si>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</si>
  <si>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</si>
  <si>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</si>
  <si>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</si>
  <si>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</si>
  <si>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</si>
  <si>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</si>
  <si>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</si>
  <si>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</si>
  <si>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</si>
  <si>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</si>
  <si>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</si>
  <si>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</si>
  <si>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</si>
  <si>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</si>
  <si>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</si>
  <si>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</si>
  <si>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</si>
  <si>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</si>
  <si>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</si>
  <si>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</si>
  <si>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</si>
  <si>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</si>
  <si>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</si>
  <si>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</si>
  <si>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</si>
  <si>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</si>
  <si>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</si>
  <si>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</si>
  <si>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</si>
  <si>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</si>
  <si>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</si>
  <si>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</si>
  <si>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</si>
  <si>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</si>
  <si>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</si>
  <si>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</si>
  <si>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</si>
  <si>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</si>
  <si>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</si>
  <si>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</si>
  <si>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</si>
  <si>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</si>
  <si>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</si>
  <si>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</si>
  <si>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</si>
  <si>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</si>
  <si>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</si>
  <si>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</si>
  <si>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</si>
  <si>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</si>
  <si>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</si>
  <si>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</si>
  <si>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</si>
  <si>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</si>
  <si>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</si>
  <si>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</si>
  <si>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</si>
  <si>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</si>
  <si>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</si>
  <si>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</si>
  <si>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</si>
  <si>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</si>
  <si>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</si>
  <si>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</si>
  <si>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</si>
  <si>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</si>
  <si>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</si>
  <si>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</si>
  <si>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</si>
  <si>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</si>
  <si>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</si>
  <si>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</si>
  <si>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</si>
  <si>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</si>
  <si>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</si>
  <si>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</si>
  <si>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</si>
  <si>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</si>
  <si>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</si>
  <si>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</si>
  <si>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</si>
  <si>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</si>
  <si>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</si>
  <si>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</si>
  <si>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</si>
  <si>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</si>
  <si>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</si>
  <si>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</si>
  <si>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</si>
  <si>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</si>
  <si>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</si>
  <si>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</si>
  <si>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</si>
  <si>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</si>
  <si>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</si>
  <si>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</si>
  <si>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</si>
  <si>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</si>
  <si>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</si>
  <si>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</si>
  <si>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</si>
  <si>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</si>
  <si>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</si>
  <si>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</si>
  <si>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</si>
  <si>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</si>
  <si>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</si>
  <si>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</si>
  <si>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</si>
  <si>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</si>
  <si>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</si>
  <si>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</si>
  <si>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</si>
  <si>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</si>
  <si>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</si>
  <si>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</si>
  <si>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</si>
  <si>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</si>
  <si>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</si>
  <si>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</si>
  <si>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</si>
  <si>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</si>
  <si>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</si>
  <si>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</si>
  <si>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</si>
  <si>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</si>
  <si>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</si>
  <si>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</si>
  <si>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</si>
  <si>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</si>
  <si>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</si>
  <si>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</si>
  <si>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</si>
  <si>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</si>
  <si>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</si>
  <si>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</si>
  <si>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</si>
  <si>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</si>
  <si>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</si>
  <si>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</si>
  <si>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</si>
  <si>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</si>
  <si>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</si>
  <si>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</si>
  <si>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</si>
  <si>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</si>
  <si>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</si>
  <si>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</si>
  <si>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</si>
  <si>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</si>
  <si>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</si>
  <si>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</si>
  <si>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</si>
  <si>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</si>
  <si>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</si>
  <si>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</si>
  <si>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</si>
  <si>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</si>
  <si>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</si>
  <si>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</si>
  <si>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</si>
  <si>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</si>
  <si>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</si>
  <si>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</si>
  <si>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</si>
  <si>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</si>
  <si>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</si>
  <si>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</si>
  <si>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</si>
  <si>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</si>
  <si>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</si>
  <si>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</si>
  <si>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</si>
  <si>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</si>
  <si>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</si>
  <si>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</si>
  <si>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</si>
  <si>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</si>
  <si>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</si>
  <si>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</si>
  <si>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</si>
  <si>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</si>
  <si>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</si>
  <si>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</si>
  <si>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</si>
  <si>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</si>
  <si>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</si>
  <si>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</si>
  <si>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</si>
  <si>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</si>
  <si>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</si>
  <si>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</si>
  <si>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</si>
  <si>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</si>
  <si>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</si>
  <si>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</si>
  <si>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</si>
  <si>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</si>
  <si>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</si>
  <si>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</si>
  <si>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</si>
  <si>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</si>
  <si>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</si>
  <si>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</si>
  <si>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</si>
  <si>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</si>
  <si>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</si>
  <si>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</si>
  <si>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</si>
  <si>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</si>
  <si>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</si>
  <si>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</si>
  <si>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</si>
  <si>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</si>
  <si>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</si>
  <si>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</si>
  <si>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</si>
  <si>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</si>
  <si>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</si>
  <si>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</si>
  <si>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</si>
  <si>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</si>
  <si>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</si>
  <si>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</si>
  <si>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</si>
  <si>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</si>
  <si>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</si>
  <si>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</si>
  <si>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</si>
  <si>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</si>
  <si>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</si>
  <si>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</si>
  <si>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</si>
  <si>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</si>
  <si>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</si>
  <si>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</si>
  <si>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</si>
  <si>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</si>
  <si>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</si>
  <si>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</si>
  <si>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</si>
  <si>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</si>
  <si>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</si>
  <si>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</si>
  <si>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</si>
  <si>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</si>
  <si>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</si>
  <si>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</si>
  <si>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</si>
  <si>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</si>
  <si>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</si>
  <si>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</si>
  <si>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</si>
  <si>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</si>
  <si>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</si>
  <si>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</si>
  <si>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</si>
  <si>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</si>
  <si>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</si>
  <si>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</si>
  <si>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</si>
  <si>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</si>
  <si>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</si>
  <si>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</si>
  <si>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</si>
  <si>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</si>
  <si>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</si>
  <si>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</si>
  <si>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</si>
  <si>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</si>
  <si>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</si>
  <si>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</si>
  <si>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</si>
  <si>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</si>
  <si>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</si>
  <si>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</si>
  <si>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</si>
  <si>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</si>
  <si>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</si>
  <si>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</si>
  <si>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</si>
  <si>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</si>
  <si>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</si>
  <si>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</si>
  <si>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</si>
  <si>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</si>
  <si>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</si>
  <si>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</si>
  <si>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</si>
  <si>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</si>
  <si>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</si>
  <si>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</si>
  <si>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</si>
  <si>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</si>
  <si>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</si>
  <si>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</si>
  <si>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</si>
  <si>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</si>
  <si>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</si>
  <si>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</si>
  <si>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</si>
  <si>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</si>
  <si>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</si>
  <si>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</si>
  <si>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</si>
  <si>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</si>
  <si>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</si>
  <si>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</si>
  <si>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</si>
  <si>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</si>
  <si>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</si>
  <si>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</si>
  <si>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</si>
  <si>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</si>
  <si>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</si>
  <si>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</si>
  <si>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</si>
  <si>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</si>
  <si>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</si>
  <si>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</si>
  <si>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</si>
  <si>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</si>
  <si>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</si>
  <si>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</si>
  <si>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</si>
  <si>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</si>
  <si>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</si>
  <si>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</si>
  <si>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</si>
  <si>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</si>
  <si>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</si>
  <si>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</si>
  <si>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</si>
  <si>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</si>
  <si>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</si>
  <si>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</si>
  <si>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</si>
  <si>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</si>
  <si>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</si>
  <si>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</si>
  <si>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</si>
  <si>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</si>
  <si>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</si>
  <si>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</si>
  <si>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</si>
  <si>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</si>
  <si>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</si>
  <si>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</si>
  <si>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</si>
  <si>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</si>
  <si>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</si>
  <si>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</si>
  <si>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</si>
  <si>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</si>
  <si>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</si>
  <si>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</si>
  <si>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</si>
  <si>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</si>
  <si>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</si>
  <si>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</si>
  <si>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</si>
  <si>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</si>
  <si>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</si>
  <si>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</si>
  <si>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</si>
  <si>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</si>
  <si>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</si>
  <si>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</si>
  <si>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</si>
  <si>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</si>
  <si>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</si>
  <si>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</si>
  <si>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</si>
  <si>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</si>
  <si>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</si>
  <si>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</si>
  <si>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</si>
  <si>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</si>
  <si>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</si>
  <si>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</si>
  <si>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</si>
  <si>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</si>
  <si>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</si>
  <si>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</si>
  <si>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</si>
  <si>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</si>
  <si>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</si>
  <si>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</si>
  <si>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</si>
  <si>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</si>
  <si>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</si>
  <si>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</si>
  <si>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</si>
  <si>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</si>
  <si>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</si>
  <si>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</si>
  <si>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</si>
  <si>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</si>
  <si>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</si>
  <si>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</si>
  <si>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</si>
  <si>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</si>
  <si>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</si>
  <si>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</si>
  <si>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</si>
  <si>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</si>
  <si>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</si>
  <si>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</si>
  <si>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</si>
  <si>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</si>
  <si>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</si>
  <si>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</si>
  <si>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</si>
  <si>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</si>
  <si>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</si>
  <si>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</si>
  <si>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</si>
  <si>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</si>
  <si>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</si>
  <si>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</si>
  <si>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</si>
  <si>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</si>
  <si>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</si>
  <si>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</si>
  <si>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</si>
  <si>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</si>
  <si>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</si>
  <si>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</si>
  <si>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</si>
  <si>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</si>
  <si>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</si>
  <si>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</si>
  <si>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</si>
  <si>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</si>
  <si>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</si>
  <si>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</si>
  <si>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</si>
  <si>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</si>
  <si>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</si>
  <si>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</si>
  <si>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</si>
  <si>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</si>
  <si>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</si>
  <si>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</si>
  <si>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</si>
  <si>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</si>
  <si>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</si>
  <si>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</si>
  <si>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</si>
  <si>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</si>
  <si>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</si>
  <si>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</si>
  <si>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</si>
  <si>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</si>
  <si>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</si>
  <si>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</si>
  <si>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</si>
  <si>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</si>
  <si>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</si>
  <si>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</si>
  <si>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</si>
  <si>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</si>
  <si>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</si>
  <si>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</si>
  <si>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</si>
  <si>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</si>
  <si>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</si>
  <si>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</si>
  <si>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</si>
  <si>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</si>
  <si>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</si>
  <si>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</si>
  <si>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</si>
  <si>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</si>
  <si>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</si>
  <si>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</si>
  <si>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</si>
  <si>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</si>
  <si>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</si>
  <si>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</si>
  <si>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</si>
  <si>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</si>
  <si>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</si>
  <si>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</si>
  <si>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</si>
  <si>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</si>
  <si>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</si>
  <si>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</si>
  <si>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</si>
  <si>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</si>
  <si>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</si>
  <si>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</si>
  <si>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</si>
  <si>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</si>
  <si>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</si>
  <si>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</si>
  <si>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</si>
  <si>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</si>
  <si>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</si>
  <si>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</si>
  <si>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</si>
  <si>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</si>
  <si>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</si>
  <si>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</si>
  <si>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</si>
  <si>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</si>
  <si>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</si>
  <si>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</si>
  <si>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</si>
  <si>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</si>
  <si>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</si>
  <si>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</si>
  <si>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</si>
  <si>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</si>
  <si>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</si>
  <si>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</si>
  <si>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</si>
  <si>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</si>
  <si>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</si>
  <si>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</si>
  <si>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</si>
  <si>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</si>
  <si>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</si>
  <si>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</si>
  <si>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</si>
  <si>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</si>
  <si>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</si>
  <si>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</si>
  <si>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</si>
  <si>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</si>
  <si>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</si>
  <si>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</si>
  <si>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</si>
  <si>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</si>
  <si>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</si>
  <si>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</si>
  <si>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</si>
  <si>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</si>
  <si>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</si>
  <si>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</si>
  <si>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</si>
  <si>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</si>
  <si>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</si>
  <si>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</si>
  <si>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</si>
  <si>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</si>
  <si>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</si>
  <si>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</si>
  <si>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</si>
  <si>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</si>
  <si>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</si>
  <si>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</si>
  <si>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</si>
  <si>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</si>
  <si>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</si>
  <si>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</si>
  <si>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</si>
  <si>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</si>
  <si>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</si>
  <si>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</si>
  <si>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</si>
  <si>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</si>
  <si>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</si>
  <si>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</si>
  <si>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</si>
  <si>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</si>
  <si>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</si>
  <si>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</si>
  <si>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</si>
  <si>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</si>
  <si>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</si>
  <si>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</si>
  <si>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</si>
  <si>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</si>
  <si>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</si>
  <si>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</si>
  <si>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</si>
  <si>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</si>
  <si>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</si>
  <si>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</si>
  <si>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</si>
  <si>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</si>
  <si>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</si>
  <si>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</si>
  <si>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</si>
  <si>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</si>
  <si>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</si>
  <si>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</si>
  <si>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</si>
  <si>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</si>
  <si>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</si>
  <si>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</si>
  <si>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</si>
  <si>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</si>
  <si>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</si>
  <si>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</si>
  <si>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</si>
  <si>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</si>
  <si>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</si>
  <si>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</si>
  <si>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</si>
  <si>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</si>
  <si>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</si>
  <si>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</si>
  <si>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</si>
  <si>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</si>
  <si>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</si>
  <si>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</si>
  <si>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</si>
  <si>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</si>
  <si>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</si>
  <si>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</si>
  <si>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</si>
  <si>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</si>
  <si>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</si>
  <si>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</si>
  <si>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</si>
  <si>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</si>
  <si>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</si>
  <si>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</si>
  <si>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</si>
  <si>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</si>
  <si>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</si>
  <si>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</si>
  <si>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</si>
  <si>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</si>
  <si>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</si>
  <si>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</si>
  <si>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</si>
  <si>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</si>
  <si>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</si>
  <si>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</si>
  <si>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</si>
  <si>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</si>
  <si>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</si>
  <si>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</si>
  <si>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</si>
  <si>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</si>
  <si>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</si>
  <si>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</si>
  <si>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</si>
  <si>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</si>
  <si>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</si>
  <si>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</si>
  <si>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</si>
  <si>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</si>
  <si>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</si>
  <si>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</si>
  <si>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</si>
  <si>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</si>
  <si>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</si>
  <si>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</si>
  <si>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</si>
  <si>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</si>
  <si>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</si>
  <si>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</si>
  <si>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</si>
  <si>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</si>
  <si>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</si>
  <si>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</si>
  <si>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</si>
  <si>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</si>
  <si>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</si>
  <si>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</si>
  <si>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</si>
  <si>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</si>
  <si>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</si>
  <si>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</si>
  <si>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</si>
  <si>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</si>
  <si>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</si>
  <si>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</si>
  <si>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</si>
  <si>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</si>
  <si>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</si>
  <si>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</si>
  <si>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</si>
  <si>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</si>
  <si>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</si>
  <si>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</si>
  <si>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</si>
  <si>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</si>
  <si>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</si>
  <si>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</si>
  <si>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</si>
  <si>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</si>
  <si>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</si>
  <si>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</si>
  <si>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</si>
  <si>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</si>
  <si>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</si>
  <si>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</si>
  <si>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</si>
  <si>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</si>
  <si>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</si>
  <si>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</si>
  <si>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</si>
  <si>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</si>
  <si>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</si>
  <si>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</si>
  <si>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</si>
  <si>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</si>
  <si>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</si>
  <si>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</si>
  <si>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</si>
  <si>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</si>
  <si>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</si>
  <si>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</si>
  <si>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</si>
  <si>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</si>
  <si>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</si>
  <si>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</si>
  <si>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</si>
  <si>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</si>
  <si>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</si>
  <si>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</si>
  <si>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</si>
  <si>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</si>
  <si>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</si>
  <si>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</si>
  <si>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</si>
  <si>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</si>
  <si>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</si>
  <si>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</si>
  <si>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</si>
  <si>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</si>
  <si>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</si>
  <si>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</si>
  <si>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</si>
  <si>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</si>
  <si>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</si>
  <si>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</si>
  <si>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</si>
  <si>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</si>
  <si>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</si>
  <si>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</si>
  <si>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</si>
  <si>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</si>
  <si>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</si>
  <si>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</si>
  <si>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</si>
  <si>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</si>
  <si>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</si>
  <si>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</si>
  <si>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</si>
  <si>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</si>
  <si>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</si>
  <si>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</si>
  <si>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</si>
  <si>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</si>
  <si>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</si>
  <si>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</si>
  <si>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</si>
  <si>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</si>
  <si>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</si>
  <si>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</si>
  <si>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</si>
  <si>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</si>
  <si>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</si>
  <si>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</si>
  <si>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</si>
  <si>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</si>
  <si>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</si>
  <si>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</si>
  <si>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</si>
  <si>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</si>
  <si>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</si>
  <si>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</si>
  <si>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</si>
  <si>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</si>
  <si>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</si>
  <si>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</si>
  <si>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</si>
  <si>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</si>
  <si>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</si>
  <si>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</si>
  <si>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</si>
  <si>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</si>
  <si>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</si>
  <si>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</si>
  <si>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</si>
  <si>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</si>
  <si>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</si>
  <si>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</si>
  <si>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</si>
  <si>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</si>
  <si>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</si>
  <si>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</si>
  <si>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</si>
  <si>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</si>
  <si>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</si>
  <si>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</si>
  <si>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</si>
  <si>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</si>
  <si>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</si>
  <si>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</si>
  <si>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</si>
  <si>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</si>
  <si>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</si>
  <si>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</si>
  <si>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</si>
  <si>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</si>
  <si>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</si>
  <si>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</si>
  <si>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</si>
  <si>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</si>
  <si>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</si>
  <si>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</si>
  <si>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</si>
  <si>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</si>
  <si>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</si>
  <si>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</si>
  <si>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</si>
  <si>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</si>
  <si>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</si>
  <si>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</si>
  <si>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</si>
  <si>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</si>
  <si>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</si>
  <si>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</si>
  <si>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</si>
  <si>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</si>
  <si>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</si>
  <si>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</si>
  <si>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</si>
  <si>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</si>
  <si>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</si>
  <si>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</si>
  <si>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</si>
  <si>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</si>
  <si>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</si>
  <si>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</si>
  <si>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</si>
  <si>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</si>
  <si>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</si>
  <si>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</si>
  <si>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</si>
  <si>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</si>
  <si>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</si>
  <si>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</si>
  <si>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</si>
  <si>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</si>
  <si>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</si>
  <si>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</si>
  <si>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</si>
  <si>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</si>
  <si>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</si>
  <si>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</si>
  <si>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</si>
  <si>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</si>
  <si>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</si>
  <si>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</si>
  <si>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</si>
  <si>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</si>
  <si>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</si>
  <si>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</si>
  <si>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</si>
  <si>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</si>
  <si>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</si>
  <si>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</si>
  <si>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</si>
  <si>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</si>
  <si>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</si>
  <si>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</si>
  <si>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</si>
  <si>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</si>
  <si>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</si>
  <si>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</si>
  <si>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</si>
  <si>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</si>
  <si>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</si>
  <si>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</si>
  <si>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</si>
  <si>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</si>
  <si>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</si>
  <si>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</si>
  <si>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</si>
  <si>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</si>
  <si>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</si>
  <si>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</si>
  <si>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</si>
  <si>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</si>
  <si>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</si>
  <si>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</si>
  <si>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</si>
  <si>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</si>
  <si>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</si>
  <si>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</si>
  <si>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</si>
  <si>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</si>
  <si>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</si>
  <si>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</si>
  <si>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</si>
  <si>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</si>
  <si>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</si>
  <si>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</si>
  <si>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</si>
  <si>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</si>
  <si>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</si>
  <si>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</si>
  <si>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</si>
  <si>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</si>
  <si>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</si>
  <si>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</si>
  <si>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</si>
  <si>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</si>
  <si>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</si>
  <si>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</si>
  <si>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</si>
  <si>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</si>
  <si>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</si>
  <si>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</si>
  <si>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</si>
  <si>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</si>
  <si>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</si>
  <si>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</si>
  <si>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</si>
  <si>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</si>
  <si>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</si>
  <si>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</si>
  <si>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</si>
  <si>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</si>
  <si>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</si>
  <si>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</si>
  <si>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</si>
  <si>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</si>
  <si>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</si>
  <si>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</si>
  <si>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</si>
  <si>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</si>
  <si>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</si>
  <si>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</si>
  <si>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</si>
  <si>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</si>
  <si>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</si>
  <si>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</si>
  <si>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</si>
  <si>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</si>
  <si>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</si>
  <si>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</si>
  <si>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</si>
  <si>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</si>
  <si>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</si>
  <si>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</si>
  <si>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</si>
  <si>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</si>
  <si>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</si>
  <si>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</si>
  <si>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</si>
  <si>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</si>
  <si>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</si>
  <si>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</si>
  <si>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</si>
  <si>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</si>
  <si>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</si>
  <si>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</si>
  <si>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</si>
  <si>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</si>
  <si>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</si>
  <si>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</si>
  <si>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</si>
  <si>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</si>
  <si>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</si>
  <si>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</si>
  <si>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</si>
  <si>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</si>
  <si>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</si>
  <si>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</si>
  <si>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</si>
  <si>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</si>
  <si>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</si>
  <si>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</si>
  <si>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</si>
  <si>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</si>
  <si>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</si>
  <si>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</si>
  <si>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</si>
  <si>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</si>
  <si>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</si>
  <si>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</si>
  <si>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</si>
  <si>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</si>
  <si>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</si>
  <si>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</si>
  <si>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</si>
  <si>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</si>
  <si>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</si>
  <si>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</si>
  <si>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</si>
  <si>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</si>
  <si>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</si>
  <si>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</si>
  <si>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</si>
  <si>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</si>
  <si>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</si>
  <si>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</si>
  <si>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</si>
  <si>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</si>
  <si>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</si>
  <si>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</si>
  <si>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</si>
  <si>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</si>
  <si>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</si>
  <si>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</si>
  <si>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</si>
  <si>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</si>
  <si>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</si>
  <si>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</si>
  <si>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</si>
  <si>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</si>
  <si>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</si>
  <si>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</si>
  <si>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</si>
  <si>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</si>
  <si>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</si>
  <si>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</si>
  <si>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</si>
  <si>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</si>
  <si>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</si>
  <si>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</si>
  <si>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</si>
  <si>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</si>
  <si>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</si>
  <si>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</si>
  <si>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</si>
  <si>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</si>
  <si>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</si>
  <si>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</si>
  <si>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</si>
  <si>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</si>
  <si>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</si>
  <si>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</si>
  <si>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</si>
  <si>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</si>
  <si>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</si>
  <si>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</si>
  <si>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</si>
  <si>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</si>
  <si>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</si>
  <si>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</si>
  <si>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</si>
  <si>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</si>
  <si>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</si>
  <si>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</si>
  <si>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</si>
  <si>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</si>
  <si>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</si>
  <si>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</si>
  <si>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</si>
  <si>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</si>
  <si>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</si>
  <si>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</si>
  <si>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</si>
  <si>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</si>
  <si>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</si>
  <si>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</si>
  <si>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</si>
  <si>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</si>
  <si>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</si>
  <si>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</si>
  <si>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</si>
  <si>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</si>
  <si>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</si>
  <si>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</si>
  <si>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</si>
  <si>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</si>
  <si>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</si>
  <si>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</si>
  <si>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</si>
  <si>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</si>
  <si>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</si>
  <si>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</si>
  <si>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</si>
  <si>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</si>
  <si>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</si>
  <si>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</si>
  <si>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</si>
  <si>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</si>
  <si>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</si>
  <si>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</si>
  <si>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</si>
  <si>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</si>
  <si>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</si>
  <si>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</si>
  <si>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</si>
  <si>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</si>
  <si>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</si>
  <si>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</si>
  <si>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</si>
  <si>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</si>
  <si>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</si>
  <si>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</si>
  <si>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</si>
  <si>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</si>
  <si>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</si>
  <si>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</si>
  <si>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</si>
  <si>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</si>
  <si>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</si>
  <si>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</si>
  <si>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</si>
  <si>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</si>
  <si>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</si>
  <si>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</si>
  <si>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</si>
  <si>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</si>
  <si>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</si>
  <si>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</si>
  <si>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</si>
  <si>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</si>
  <si>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</si>
  <si>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</si>
  <si>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</si>
  <si>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</si>
  <si>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</si>
  <si>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</si>
  <si>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</si>
  <si>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</si>
  <si>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</si>
  <si>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</si>
  <si>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</si>
  <si>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</si>
  <si>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</si>
  <si>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</si>
  <si>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</si>
  <si>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</si>
  <si>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</si>
  <si>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</si>
  <si>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</si>
  <si>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</si>
  <si>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</si>
  <si>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</si>
  <si>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</si>
  <si>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</si>
  <si>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</si>
  <si>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</si>
  <si>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</si>
  <si>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</si>
  <si>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</si>
  <si>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</si>
  <si>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</si>
  <si>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</si>
  <si>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</si>
  <si>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</si>
  <si>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</si>
  <si>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</si>
  <si>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</si>
  <si>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</si>
  <si>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</si>
  <si>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</si>
  <si>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</si>
  <si>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</si>
  <si>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</si>
  <si>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</si>
  <si>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</si>
  <si>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</si>
  <si>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</si>
  <si>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</si>
  <si>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</si>
  <si>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</si>
  <si>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</si>
  <si>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</si>
  <si>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</si>
  <si>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</si>
  <si>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</si>
  <si>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</si>
  <si>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</si>
  <si>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</si>
  <si>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</si>
  <si>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</si>
  <si>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</si>
  <si>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</si>
  <si>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</si>
  <si>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</si>
  <si>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</si>
  <si>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</si>
  <si>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</si>
  <si>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</si>
  <si>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</si>
  <si>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</si>
  <si>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</si>
  <si>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</si>
  <si>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</si>
  <si>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</si>
  <si>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</si>
  <si>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</si>
  <si>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</si>
  <si>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</si>
  <si>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</si>
  <si>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</si>
  <si>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</si>
  <si>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</si>
  <si>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</si>
  <si>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</si>
  <si>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</si>
  <si>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</si>
  <si>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</si>
  <si>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</si>
  <si>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</si>
  <si>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</si>
  <si>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</si>
  <si>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</si>
  <si>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</si>
  <si>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</si>
  <si>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</si>
  <si>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</si>
  <si>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</si>
  <si>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</si>
  <si>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</si>
  <si>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</si>
  <si>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</si>
  <si>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</si>
  <si>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</si>
  <si>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</si>
  <si>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</si>
  <si>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</si>
  <si>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</si>
  <si>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</si>
  <si>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</si>
  <si>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</si>
  <si>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</si>
  <si>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</si>
  <si>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</si>
  <si>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</si>
  <si>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</si>
  <si>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</si>
  <si>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</si>
  <si>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</si>
  <si>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</si>
  <si>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</si>
  <si>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</si>
  <si>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</si>
  <si>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</si>
  <si>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</si>
  <si>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</si>
  <si>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</si>
  <si>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</si>
  <si>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</si>
  <si>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</si>
  <si>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</si>
  <si>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</si>
  <si>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</si>
  <si>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</si>
  <si>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</si>
  <si>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</si>
  <si>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</si>
  <si>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</si>
  <si>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</si>
  <si>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</si>
  <si>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</si>
  <si>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</si>
  <si>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</si>
  <si>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</si>
  <si>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</si>
  <si>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</si>
  <si>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</si>
  <si>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</si>
  <si>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</si>
  <si>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</si>
  <si>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</si>
  <si>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</si>
  <si>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</si>
  <si>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</si>
  <si>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</si>
  <si>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</si>
  <si>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</si>
  <si>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</si>
  <si>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</si>
  <si>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</si>
  <si>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</si>
  <si>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</si>
  <si>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</si>
  <si>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</si>
  <si>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</si>
  <si>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</si>
  <si>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</si>
  <si>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</si>
  <si>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</si>
  <si>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</si>
  <si>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</si>
  <si>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</si>
  <si>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</si>
  <si>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</si>
  <si>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</si>
  <si>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</si>
  <si>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</si>
  <si>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</si>
  <si>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</si>
  <si>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</si>
  <si>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</si>
  <si>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</si>
  <si>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</si>
  <si>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</si>
  <si>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</si>
  <si>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</si>
  <si>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</si>
  <si>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</si>
  <si>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</si>
  <si>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</si>
  <si>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</si>
  <si>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</si>
  <si>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</si>
  <si>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</si>
  <si>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</si>
  <si>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</si>
  <si>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</si>
  <si>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</si>
  <si>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</si>
  <si>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</si>
  <si>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</si>
  <si>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</si>
  <si>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</si>
  <si>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</si>
  <si>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</si>
  <si>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</si>
  <si>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</si>
  <si>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</si>
  <si>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</si>
  <si>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</si>
  <si>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</si>
  <si>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</si>
  <si>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</si>
  <si>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</si>
  <si>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</si>
  <si>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</si>
  <si>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</si>
  <si>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</si>
  <si>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</si>
  <si>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</si>
  <si>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</si>
  <si>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</si>
  <si>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</si>
  <si>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</si>
  <si>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</si>
  <si>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</si>
  <si>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</si>
  <si>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</si>
  <si>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</si>
  <si>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</si>
  <si>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</si>
  <si>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</si>
  <si>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</si>
  <si>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</si>
  <si>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</si>
  <si>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</si>
  <si>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</si>
  <si>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</si>
  <si>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</si>
  <si>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</si>
  <si>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</si>
  <si>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</si>
  <si>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</si>
  <si>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</si>
  <si>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</si>
  <si>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</si>
  <si>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</si>
  <si>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</si>
  <si>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</si>
  <si>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</si>
  <si>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</si>
  <si>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</si>
  <si>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</si>
  <si>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</si>
  <si>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</si>
  <si>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</si>
  <si>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</si>
  <si>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</si>
  <si>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</si>
  <si>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</si>
  <si>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</si>
  <si>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</si>
  <si>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</si>
  <si>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</si>
  <si>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</si>
  <si>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</si>
  <si>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</si>
  <si>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</si>
  <si>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</si>
  <si>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</si>
  <si>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</si>
  <si>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</si>
  <si>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</si>
  <si>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</si>
  <si>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</si>
  <si>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</si>
  <si>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</si>
  <si>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</si>
  <si>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</si>
  <si>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</si>
  <si>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</si>
  <si>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</si>
  <si>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</si>
  <si>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</si>
  <si>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</si>
  <si>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</si>
  <si>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</si>
  <si>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</si>
  <si>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</si>
  <si>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</si>
  <si>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</si>
  <si>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</si>
  <si>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</si>
  <si>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</si>
  <si>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</si>
  <si>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</si>
  <si>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</si>
  <si>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</si>
  <si>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</si>
  <si>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</si>
  <si>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</si>
  <si>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</si>
  <si>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</si>
  <si>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</si>
  <si>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</si>
  <si>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</si>
  <si>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</si>
  <si>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</si>
  <si>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</si>
  <si>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</si>
  <si>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</si>
  <si>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</si>
  <si>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</si>
  <si>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</si>
  <si>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</si>
  <si>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</si>
  <si>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</si>
  <si>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</si>
  <si>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</si>
  <si>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</si>
  <si>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</si>
  <si>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</si>
  <si>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</si>
  <si>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</si>
  <si>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</si>
  <si>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</si>
  <si>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</si>
  <si>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</si>
  <si>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</si>
  <si>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</si>
  <si>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</si>
  <si>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</si>
  <si>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</si>
  <si>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</si>
  <si>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</si>
  <si>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</si>
  <si>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</si>
  <si>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</si>
  <si>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</si>
  <si>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</si>
  <si>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</si>
  <si>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</si>
  <si>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</si>
  <si>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</si>
  <si>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</si>
  <si>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</si>
  <si>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</si>
  <si>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</si>
  <si>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</si>
  <si>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</si>
  <si>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</si>
  <si>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</si>
  <si>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</si>
  <si>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</si>
  <si>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</si>
  <si>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</si>
  <si>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</si>
  <si>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</si>
  <si>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</si>
  <si>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</si>
  <si>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</si>
  <si>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</si>
  <si>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</si>
  <si>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</si>
  <si>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</si>
  <si>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</si>
  <si>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</si>
  <si>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</si>
  <si>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</si>
  <si>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</si>
  <si>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</si>
  <si>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</si>
  <si>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</si>
  <si>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</si>
  <si>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</si>
  <si>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</si>
  <si>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</si>
  <si>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</si>
  <si>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</si>
  <si>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</si>
  <si>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</si>
  <si>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</si>
  <si>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</si>
  <si>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</si>
  <si>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</si>
  <si>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</si>
  <si>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</si>
  <si>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</si>
  <si>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</si>
  <si>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</si>
  <si>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</si>
  <si>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</si>
  <si>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</si>
  <si>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</si>
  <si>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</si>
  <si>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</si>
  <si>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</si>
  <si>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</si>
  <si>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</si>
  <si>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</si>
  <si>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</si>
  <si>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</si>
  <si>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</si>
  <si>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</si>
  <si>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</si>
  <si>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</si>
  <si>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</si>
  <si>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</si>
  <si>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</si>
  <si>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</si>
  <si>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</si>
  <si>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</si>
  <si>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</si>
  <si>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</si>
  <si>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</si>
  <si>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</si>
  <si>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</si>
  <si>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</si>
  <si>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</si>
  <si>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</si>
  <si>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</si>
  <si>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</si>
  <si>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</si>
  <si>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</si>
  <si>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</si>
  <si>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</si>
  <si>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</si>
  <si>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</si>
  <si>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</si>
  <si>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</si>
  <si>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</si>
  <si>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</si>
  <si>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</si>
  <si>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</si>
  <si>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</si>
  <si>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</si>
  <si>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</si>
  <si>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</si>
  <si>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</si>
  <si>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</si>
  <si>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</si>
  <si>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</si>
  <si>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</si>
  <si>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</si>
  <si>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</si>
  <si>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</si>
  <si>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</si>
  <si>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</si>
  <si>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</si>
  <si>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</si>
  <si>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</si>
  <si>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</si>
  <si>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</si>
  <si>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</si>
  <si>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</si>
  <si>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</si>
  <si>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</si>
  <si>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</si>
  <si>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</si>
  <si>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</si>
  <si>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</si>
  <si>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</si>
  <si>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</si>
  <si>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</si>
  <si>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</si>
  <si>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</si>
  <si>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</si>
  <si>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</si>
  <si>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</si>
  <si>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</si>
  <si>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</si>
  <si>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</si>
  <si>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</si>
  <si>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</si>
  <si>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</si>
  <si>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</si>
  <si>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</si>
  <si>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</si>
  <si>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</si>
  <si>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</si>
  <si>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</si>
  <si>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</si>
  <si>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</si>
  <si>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</si>
  <si>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</si>
  <si>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</si>
  <si>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</si>
  <si>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</si>
  <si>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</si>
  <si>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</si>
  <si>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</si>
  <si>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</si>
  <si>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</si>
  <si>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</si>
  <si>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</si>
  <si>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</si>
  <si>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</si>
  <si>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</si>
  <si>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</si>
  <si>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</si>
  <si>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</si>
  <si>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</si>
  <si>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</si>
  <si>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</si>
  <si>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</si>
  <si>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</si>
  <si>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</si>
  <si>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</si>
  <si>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</si>
  <si>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</si>
  <si>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</si>
  <si>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</si>
  <si>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</si>
  <si>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</si>
  <si>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</si>
  <si>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</si>
  <si>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</si>
  <si>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</si>
  <si>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</si>
  <si>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</si>
  <si>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</si>
  <si>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</si>
  <si>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</si>
  <si>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</si>
  <si>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</si>
  <si>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</si>
  <si>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</si>
  <si>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</si>
  <si>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</si>
  <si>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</si>
  <si>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</si>
  <si>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</si>
  <si>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</si>
  <si>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</si>
  <si>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</si>
  <si>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</si>
  <si>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</si>
  <si>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</si>
  <si>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</si>
  <si>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</si>
  <si>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</si>
  <si>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</si>
  <si>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</si>
  <si>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</si>
  <si>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</si>
  <si>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</si>
  <si>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</si>
  <si>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</si>
  <si>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</si>
  <si>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</si>
  <si>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</si>
  <si>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</si>
  <si>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</si>
  <si>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</si>
  <si>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</si>
  <si>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</si>
  <si>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</si>
  <si>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</si>
  <si>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</si>
  <si>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</si>
  <si>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</si>
  <si>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</si>
  <si>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</si>
  <si>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</si>
  <si>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</si>
  <si>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</si>
  <si>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</si>
  <si>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</si>
  <si>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</si>
  <si>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</si>
  <si>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</si>
  <si>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</si>
  <si>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</si>
  <si>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</si>
  <si>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</si>
  <si>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</si>
  <si>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</si>
  <si>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</si>
  <si>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</si>
  <si>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</si>
  <si>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</si>
  <si>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</si>
  <si>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</si>
  <si>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</si>
  <si>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</si>
  <si>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</si>
  <si>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</si>
  <si>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</si>
  <si>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</si>
  <si>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</si>
  <si>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</si>
  <si>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</si>
  <si>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</si>
  <si>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</si>
  <si>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</si>
  <si>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</si>
  <si>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</si>
  <si>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</si>
  <si>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</si>
  <si>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</si>
  <si>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</si>
  <si>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</si>
  <si>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</si>
  <si>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</si>
  <si>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</si>
  <si>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</si>
  <si>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</si>
  <si>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</si>
  <si>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</si>
  <si>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</si>
  <si>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</si>
  <si>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</si>
  <si>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</si>
  <si>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</si>
  <si>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</si>
  <si>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</si>
  <si>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</si>
  <si>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</si>
  <si>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</si>
  <si>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</si>
  <si>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</si>
  <si>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</si>
  <si>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</si>
  <si>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</si>
  <si>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</si>
  <si>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</si>
  <si>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</si>
  <si>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</si>
  <si>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</si>
  <si>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</si>
  <si>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</si>
  <si>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</si>
  <si>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</si>
  <si>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</si>
  <si>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</si>
  <si>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</si>
  <si>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</si>
  <si>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</si>
  <si>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</si>
  <si>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</si>
  <si>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</si>
  <si>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</si>
  <si>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</si>
  <si>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</si>
  <si>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</si>
  <si>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</si>
  <si>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</si>
  <si>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</si>
  <si>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</si>
  <si>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</si>
  <si>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</si>
  <si>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</si>
  <si>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</si>
  <si>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</si>
  <si>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</si>
  <si>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</si>
  <si>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</si>
  <si>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</si>
  <si>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</si>
  <si>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</si>
  <si>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</si>
  <si>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</si>
  <si>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</si>
  <si>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</si>
  <si>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</si>
  <si>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</si>
  <si>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</si>
  <si>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</si>
  <si>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</si>
  <si>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</si>
  <si>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</si>
  <si>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</si>
  <si>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</si>
  <si>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</si>
  <si>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</si>
  <si>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</si>
  <si>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</si>
  <si>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</si>
  <si>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</si>
  <si>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</si>
  <si>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</si>
  <si>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</si>
  <si>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</si>
  <si>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</si>
  <si>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</si>
  <si>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</si>
  <si>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</si>
  <si>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</si>
  <si>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</si>
  <si>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</si>
  <si>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</si>
  <si>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</si>
  <si>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</si>
  <si>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</si>
  <si>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</si>
  <si>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</si>
  <si>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</si>
  <si>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</si>
  <si>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</si>
  <si>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</si>
  <si>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</si>
  <si>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</si>
  <si>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</si>
  <si>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</si>
  <si>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</si>
  <si>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</si>
  <si>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</si>
  <si>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</si>
  <si>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</si>
  <si>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</si>
  <si>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</si>
  <si>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</si>
  <si>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</si>
  <si>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</si>
  <si>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</si>
  <si>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</si>
  <si>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</si>
  <si>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</si>
  <si>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</si>
  <si>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</si>
  <si>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</si>
  <si>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</si>
  <si>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</si>
  <si>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</si>
  <si>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</si>
  <si>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</si>
  <si>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</si>
  <si>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</si>
  <si>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</si>
  <si>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</si>
  <si>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</si>
  <si>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</si>
  <si>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</si>
  <si>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</si>
  <si>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</si>
  <si>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</si>
  <si>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</si>
  <si>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</si>
  <si>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</si>
  <si>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</si>
  <si>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</si>
  <si>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</si>
  <si>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</si>
  <si>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</si>
  <si>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</si>
  <si>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</si>
  <si>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</si>
  <si>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</si>
  <si>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</si>
  <si>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</si>
  <si>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</si>
  <si>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</si>
  <si>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</si>
  <si>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</si>
  <si>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</si>
  <si>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</si>
  <si>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</si>
  <si>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</si>
  <si>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</si>
  <si>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</si>
  <si>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</si>
  <si>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</si>
  <si>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</si>
  <si>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</si>
  <si>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</si>
  <si>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</si>
  <si>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</si>
  <si>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</si>
  <si>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</si>
  <si>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</si>
  <si>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</si>
  <si>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</si>
  <si>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</si>
  <si>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</si>
  <si>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</si>
  <si>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</si>
  <si>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</si>
  <si>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</si>
  <si>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</si>
  <si>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</si>
  <si>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</si>
  <si>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</si>
  <si>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</si>
  <si>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</si>
  <si>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</si>
  <si>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</si>
  <si>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</si>
  <si>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</si>
  <si>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</si>
  <si>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</si>
  <si>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</si>
  <si>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</si>
  <si>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</si>
  <si>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</si>
  <si>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</si>
  <si>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</si>
  <si>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</si>
  <si>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</si>
  <si>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</si>
  <si>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</si>
  <si>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</si>
  <si>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</si>
  <si>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</si>
  <si>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</si>
  <si>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</si>
  <si>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</si>
  <si>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</si>
  <si>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</si>
  <si>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</si>
  <si>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</si>
  <si>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</si>
  <si>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</si>
  <si>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</si>
  <si>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</si>
  <si>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</si>
  <si>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</si>
  <si>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</si>
  <si>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</si>
  <si>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</si>
  <si>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</si>
  <si>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</si>
  <si>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</si>
  <si>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</si>
  <si>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</si>
  <si>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</si>
  <si>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</si>
  <si>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</si>
  <si>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</si>
  <si>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</si>
  <si>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</si>
  <si>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</si>
  <si>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</si>
  <si>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</si>
  <si>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</si>
  <si>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</si>
  <si>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</si>
  <si>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</si>
  <si>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</si>
  <si>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</si>
  <si>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</si>
  <si>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</si>
  <si>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</si>
  <si>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</si>
  <si>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</si>
  <si>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</si>
  <si>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</si>
  <si>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</si>
  <si>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</si>
  <si>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</si>
  <si>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</si>
  <si>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</si>
  <si>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</si>
  <si>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</si>
  <si>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</si>
  <si>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</si>
  <si>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</si>
  <si>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</si>
  <si>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</si>
  <si>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</si>
  <si>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</si>
  <si>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</si>
  <si>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</si>
  <si>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</si>
  <si>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</si>
  <si>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</si>
  <si>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</si>
  <si>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</si>
  <si>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</si>
  <si>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</si>
  <si>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</si>
  <si>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</si>
  <si>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</si>
  <si>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</si>
  <si>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</si>
  <si>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</si>
  <si>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</si>
  <si>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</si>
  <si>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</si>
  <si>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</si>
  <si>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</si>
  <si>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</si>
  <si>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</si>
  <si>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</si>
  <si>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</si>
  <si>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</si>
  <si>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</si>
  <si>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</si>
  <si>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</si>
  <si>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</si>
  <si>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</si>
  <si>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</si>
  <si>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</si>
  <si>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</si>
  <si>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</si>
  <si>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</si>
  <si>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</si>
  <si>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</si>
  <si>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</si>
  <si>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</si>
  <si>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</si>
  <si>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</si>
  <si>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</si>
  <si>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</si>
  <si>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</si>
  <si>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</si>
  <si>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</si>
  <si>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</si>
  <si>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</si>
  <si>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</si>
  <si>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</si>
  <si>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</si>
  <si>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</si>
  <si>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</si>
  <si>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</si>
  <si>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</si>
  <si>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</si>
  <si>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</si>
  <si>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</si>
  <si>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</si>
  <si>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</si>
  <si>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</si>
  <si>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</si>
  <si>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</si>
  <si>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</si>
  <si>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</si>
  <si>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</si>
  <si>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</si>
  <si>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</si>
  <si>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</si>
  <si>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</si>
  <si>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</si>
  <si>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</si>
  <si>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</si>
  <si>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</si>
  <si>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</si>
  <si>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</si>
  <si>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</si>
  <si>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</si>
  <si>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</si>
  <si>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</si>
  <si>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</si>
  <si>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</si>
  <si>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</si>
  <si>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</si>
  <si>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</si>
  <si>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</si>
  <si>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</si>
  <si>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</si>
  <si>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</si>
  <si>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</si>
  <si>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</si>
  <si>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</si>
  <si>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</si>
  <si>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</si>
  <si>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</si>
  <si>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</si>
  <si>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</si>
  <si>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</si>
  <si>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</si>
  <si>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</si>
  <si>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</si>
  <si>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</si>
  <si>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</si>
  <si>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</si>
  <si>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</si>
  <si>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</si>
  <si>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</si>
  <si>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</si>
  <si>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</si>
  <si>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</si>
  <si>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</si>
  <si>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</si>
  <si>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</si>
  <si>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</si>
  <si>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</si>
  <si>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</si>
  <si>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</si>
  <si>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</si>
  <si>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</si>
  <si>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</si>
  <si>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</si>
  <si>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</si>
  <si>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</si>
  <si>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</si>
  <si>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</si>
  <si>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</si>
  <si>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</si>
  <si>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</si>
  <si>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</si>
  <si>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</si>
  <si>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</si>
  <si>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</si>
  <si>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</si>
  <si>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</si>
  <si>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</si>
  <si>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</si>
  <si>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</si>
  <si>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</si>
  <si>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</si>
  <si>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</si>
  <si>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</si>
  <si>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</si>
  <si>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</si>
  <si>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</si>
  <si>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</si>
  <si>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</si>
  <si>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</si>
  <si>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</si>
  <si>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химии</t>
  </si>
  <si>
    <t>23 ноября 2020</t>
  </si>
  <si>
    <t>Добринец</t>
  </si>
  <si>
    <t>Николай</t>
  </si>
  <si>
    <t>Евгеньевич</t>
  </si>
  <si>
    <t>Глущенко</t>
  </si>
  <si>
    <t>Елизаветта</t>
  </si>
  <si>
    <t>Александровна</t>
  </si>
  <si>
    <t>не 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</si>
</sst>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K15" sqref="K1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5" t="s">
        <v>2800</v>
      </c>
      <c r="C4" s="46"/>
      <c r="D4" s="46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6" t="s">
        <v>335</v>
      </c>
      <c r="C6" s="46"/>
      <c r="D6" s="46"/>
      <c r="E6" s="46"/>
      <c r="F6" s="46"/>
      <c r="G6" s="46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8" x14ac:dyDescent="0.25">
      <c r="A10" s="11" t="s">
        <v>335</v>
      </c>
      <c r="B10" s="12">
        <v>1</v>
      </c>
      <c r="C10" s="12" t="s">
        <v>2801</v>
      </c>
      <c r="D10" s="12" t="s">
        <v>2802</v>
      </c>
      <c r="E10" s="12" t="s">
        <v>2803</v>
      </c>
      <c r="F10" s="12" t="s">
        <v>328</v>
      </c>
      <c r="G10" s="47">
        <v>37806</v>
      </c>
      <c r="H10" s="48" t="s">
        <v>70</v>
      </c>
      <c r="I10" s="12" t="s">
        <v>321</v>
      </c>
      <c r="J10" s="42">
        <v>597</v>
      </c>
      <c r="K10" s="50" t="str">
        <f>VLOOKUP(J10,ОО!C:E,3,FALSE)</f>
        <v>муниципальное бюджетное общеобразовательное учреждение Родионово-Несветайского района "Большекрепинская средняя общеобразовательная школа"</v>
      </c>
      <c r="L10" s="14">
        <v>11</v>
      </c>
      <c r="M10" s="14" t="s">
        <v>323</v>
      </c>
      <c r="N10" s="14">
        <v>31</v>
      </c>
    </row>
    <row r="11" spans="1:14" ht="48" x14ac:dyDescent="0.25">
      <c r="A11" s="11" t="s">
        <v>335</v>
      </c>
      <c r="B11" s="12">
        <v>2</v>
      </c>
      <c r="C11" s="48" t="s">
        <v>2804</v>
      </c>
      <c r="D11" s="48" t="s">
        <v>2805</v>
      </c>
      <c r="E11" s="48" t="s">
        <v>2806</v>
      </c>
      <c r="F11" s="48" t="s">
        <v>329</v>
      </c>
      <c r="G11" s="49">
        <v>38521</v>
      </c>
      <c r="H11" s="48" t="s">
        <v>70</v>
      </c>
      <c r="I11" s="48" t="s">
        <v>2807</v>
      </c>
      <c r="J11" s="42">
        <v>604</v>
      </c>
      <c r="K11" s="50" t="str">
        <f>VLOOKUP(J11,ОО!C:E,3,FALSE)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1" s="14">
        <v>11</v>
      </c>
      <c r="M11" s="14" t="s">
        <v>325</v>
      </c>
      <c r="N11" s="14">
        <v>7</v>
      </c>
    </row>
    <row r="12" spans="1:14" x14ac:dyDescent="0.25">
      <c r="A12" s="11"/>
      <c r="B12" s="12">
        <v>3</v>
      </c>
      <c r="C12" s="13"/>
      <c r="D12" s="13"/>
      <c r="E12" s="13"/>
      <c r="F12" s="19"/>
      <c r="G12" s="15"/>
      <c r="H12" s="19"/>
      <c r="I12" s="19"/>
      <c r="J12" s="42"/>
      <c r="K12" s="40" t="e">
        <f>VLOOKUP(J12,ОО!C:E,3,FALSE)</f>
        <v>#N/A</v>
      </c>
      <c r="L12" s="14"/>
      <c r="M12" s="13"/>
      <c r="N12" s="14"/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2020-11-25T06:52:46Z</dcterms:modified>
</cp:coreProperties>
</file>